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919"/>
  <workbookPr/>
  <mc:AlternateContent xmlns:mc="http://schemas.openxmlformats.org/markup-compatibility/2006">
    <mc:Choice Requires="x15">
      <x15ac:absPath xmlns:x15ac="http://schemas.microsoft.com/office/spreadsheetml/2010/11/ac" url="https://eduvs-my.sharepoint.com/personal/camprubi_benjamin_eduvs_ch/Documents/RESEAU/MODES_EMPLOI/TIB/"/>
    </mc:Choice>
  </mc:AlternateContent>
  <xr:revisionPtr revIDLastSave="1" documentId="11_1A156BA85E6CB10999A1C539A5AE5D80FCA9EB74" xr6:coauthVersionLast="37" xr6:coauthVersionMax="37" xr10:uidLastSave="{FEEC2DF1-77B9-4A29-A8C1-D359EDD45588}"/>
  <bookViews>
    <workbookView xWindow="0" yWindow="0" windowWidth="28800" windowHeight="12435" xr2:uid="{00000000-000D-0000-FFFF-FFFF00000000}"/>
  </bookViews>
  <sheets>
    <sheet name="Mise en Oeuvre - EXEMPLE" sheetId="1" r:id="rId1"/>
    <sheet name="Feuil1" sheetId="2" r:id="rId2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76" i="1"/>
  <c r="B70" i="1"/>
  <c r="A70" i="1"/>
  <c r="D71" i="1"/>
  <c r="B71" i="1"/>
  <c r="C76" i="1"/>
  <c r="B33" i="1"/>
  <c r="B76" i="1"/>
  <c r="D74" i="1"/>
  <c r="C74" i="1"/>
</calcChain>
</file>

<file path=xl/sharedStrings.xml><?xml version="1.0" encoding="utf-8"?>
<sst xmlns="http://schemas.openxmlformats.org/spreadsheetml/2006/main" count="91" uniqueCount="64">
  <si>
    <t>Travail Interdisciplinaire dans les Branches</t>
  </si>
  <si>
    <t>INFORMATIONS</t>
  </si>
  <si>
    <t>- choisir et définir au préalable les compétences interdisciplinaires retenues pour ce travail (recommandées : 3)</t>
  </si>
  <si>
    <t>- la note finale est obtenue en pondérant l'évaluation de la branche 1 et 2 à 20% chacune et l'évaluation des compétences interdisciplinaires à hauteur de 60%</t>
  </si>
  <si>
    <t>Branche 1</t>
  </si>
  <si>
    <t>Branche 2</t>
  </si>
  <si>
    <t>Travail interdisciplinaire</t>
  </si>
  <si>
    <t>Apprenti.e</t>
  </si>
  <si>
    <t>Documents fournis</t>
  </si>
  <si>
    <t>Production attendue</t>
  </si>
  <si>
    <t>POINTS MAX</t>
  </si>
  <si>
    <t>COMPÉTENCE GLOBALE BRANCHE 1</t>
  </si>
  <si>
    <t>COMPÉTENCES SPÉCIFIQUES BRANCHES 1</t>
  </si>
  <si>
    <t>COMPÉTENCES DÉTAILLÉES</t>
  </si>
  <si>
    <t>REMARQUES</t>
  </si>
  <si>
    <t>NON ACQUISE</t>
  </si>
  <si>
    <t>ACQUISE</t>
  </si>
  <si>
    <t>PERFORMANCE</t>
  </si>
  <si>
    <t>0 à 2</t>
  </si>
  <si>
    <t>3 à 5</t>
  </si>
  <si>
    <t>A compléter (selon PER-MP)</t>
  </si>
  <si>
    <t>NOTE</t>
  </si>
  <si>
    <t>COMPÉTENCE GLOBALE BRANCHE 2</t>
  </si>
  <si>
    <t>COMPÉTENCES SPÉCIFIQUES BRANCHES 2</t>
  </si>
  <si>
    <t>COMPÉTENCE INTERDISCIPLINAIRE</t>
  </si>
  <si>
    <t>COMPÉTENCE INTERDISCIPLINAIRE
GLOBALE</t>
  </si>
  <si>
    <t>COMPÉTENCE DÉTAILLÉE</t>
  </si>
  <si>
    <t>préparer une séquence :
théorie, exemples, ...
(écrit)</t>
  </si>
  <si>
    <t>Approche méthodologique :</t>
  </si>
  <si>
    <t>se familiariser avec un thème ;</t>
  </si>
  <si>
    <t xml:space="preserve">formuler une problématique, une hypothèse ou esquisser la structure ; </t>
  </si>
  <si>
    <t xml:space="preserve">appliquer ses connaissances et ses aptitudes disciplinaires pour traiter le sujet ; </t>
  </si>
  <si>
    <t>utiliser ou développer une approche méthodologique appropriée</t>
  </si>
  <si>
    <t>organiser son temps</t>
  </si>
  <si>
    <t>Planification et organisation de projets :</t>
  </si>
  <si>
    <t>esquisser un projet dans les grandes lignes ;</t>
  </si>
  <si>
    <t>structurer le travail selon un calendrier ;</t>
  </si>
  <si>
    <t>travailler de manière autonome et persévérante ;</t>
  </si>
  <si>
    <t>analyser de manière critique le processus de travail et en particulier la méthodologie appliquée</t>
  </si>
  <si>
    <t>travailler de manière collaborative</t>
  </si>
  <si>
    <t>Compétence sociale :</t>
  </si>
  <si>
    <t>définir les responsabilités de chacun en cas de travail en équipe, collaborer de manière professionnelle, apporter ses points forts et gérer les oppositions et les conflits ;</t>
  </si>
  <si>
    <t>collaborer de manière constructive avec les enseignants chargés du suivi, respecter les accords passés avec ceux-ci et leur demander de l’aide si nécessaire</t>
  </si>
  <si>
    <t>se documenter</t>
  </si>
  <si>
    <t>Recherche d’informations :</t>
  </si>
  <si>
    <t>utiliser et évaluer diverses sources d’informations ;</t>
  </si>
  <si>
    <t>interroger des informateurs fiables ;</t>
  </si>
  <si>
    <t>citer les sources correctement</t>
  </si>
  <si>
    <t>présenter (oral)</t>
  </si>
  <si>
    <t>Communication et présentation :</t>
  </si>
  <si>
    <t>structurer les résultats et les consigner sous la forme appropriée ;</t>
  </si>
  <si>
    <t>présenter et commenter devant un public les résultats et leur élaboration</t>
  </si>
  <si>
    <t>développement durable</t>
  </si>
  <si>
    <t xml:space="preserve">Capacité de penser axée sur la durabilité : </t>
  </si>
  <si>
    <t>évaluer de manière critique ses propres valeurs et son comportement ainsi que ceux des autres ;</t>
  </si>
  <si>
    <t>aborder concrètement les questions sociétales et écologiques ;</t>
  </si>
  <si>
    <t>Autre production (que papier/ppt)</t>
  </si>
  <si>
    <t xml:space="preserve">Activités créatrices : </t>
  </si>
  <si>
    <t>faire preuve au quotidien d’aptitudes manuelles, de créativité et de talent artistique</t>
  </si>
  <si>
    <t>TOTAL</t>
  </si>
  <si>
    <t>NOTE TIB</t>
  </si>
  <si>
    <t>BRANCHE 1</t>
  </si>
  <si>
    <t>BRANCHE 2</t>
  </si>
  <si>
    <t>INTERDISCIPLINARITÉ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</si>
</sst>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53">
    <xf numFmtId="0" fontId="0" fillId="0" borderId="0" xfId="0"/>
    <xf numFmtId="0" fontId="1" fillId="0" borderId="0" xfId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4" fillId="0" borderId="0" xfId="0" applyFont="1"/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/>
    <xf numFmtId="0" fontId="3" fillId="0" borderId="1" xfId="3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/>
    <xf numFmtId="0" fontId="0" fillId="0" borderId="16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8" xfId="0" applyBorder="1"/>
    <xf numFmtId="0" fontId="0" fillId="0" borderId="29" xfId="0" applyBorder="1"/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31" xfId="0" applyFont="1" applyBorder="1"/>
    <xf numFmtId="2" fontId="4" fillId="0" borderId="8" xfId="0" applyNumberFormat="1" applyFont="1" applyBorder="1"/>
    <xf numFmtId="9" fontId="4" fillId="0" borderId="11" xfId="0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2" fillId="0" borderId="0" xfId="2" quotePrefix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" xfId="3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">
    <cellStyle name="Normal" xfId="0" builtinId="0"/>
    <cellStyle name="Titre" xfId="1" builtinId="15"/>
    <cellStyle name="Titre 4" xfId="2" builtinId="19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opLeftCell="A39" zoomScaleNormal="100" zoomScalePageLayoutView="150" workbookViewId="0" xr3:uid="{AEA406A1-0E4B-5B11-9CD5-51D6E497D94C}">
      <selection activeCell="E29" sqref="E29"/>
    </sheetView>
  </sheetViews>
  <sheetFormatPr defaultColWidth="11" defaultRowHeight="15.75"/>
  <cols>
    <col min="1" max="1" width="11.125" bestFit="1" customWidth="1"/>
    <col min="2" max="2" width="13.25" bestFit="1" customWidth="1"/>
    <col min="3" max="3" width="21.75" bestFit="1" customWidth="1"/>
    <col min="4" max="4" width="37.375" bestFit="1" customWidth="1"/>
    <col min="5" max="5" width="133.625" customWidth="1"/>
    <col min="6" max="6" width="37.5" bestFit="1" customWidth="1"/>
  </cols>
  <sheetData>
    <row r="1" spans="1:6" ht="23.25">
      <c r="A1" s="24" t="s">
        <v>0</v>
      </c>
      <c r="B1" s="24"/>
      <c r="C1" s="24"/>
      <c r="D1" s="24"/>
      <c r="E1" s="24"/>
    </row>
    <row r="2" spans="1:6" ht="23.25">
      <c r="A2" s="1"/>
      <c r="B2" s="1"/>
      <c r="C2" s="1"/>
      <c r="D2" s="1"/>
      <c r="E2" s="1"/>
    </row>
    <row r="3" spans="1:6" ht="23.25">
      <c r="A3" s="24" t="s">
        <v>1</v>
      </c>
      <c r="B3" s="24"/>
      <c r="C3" s="25" t="s">
        <v>2</v>
      </c>
      <c r="D3" s="25"/>
      <c r="E3" s="25"/>
      <c r="F3" s="25"/>
    </row>
    <row r="4" spans="1:6" ht="23.25">
      <c r="A4" s="1"/>
      <c r="B4" s="1"/>
      <c r="C4" s="25" t="s">
        <v>3</v>
      </c>
      <c r="D4" s="25"/>
      <c r="E4" s="25"/>
      <c r="F4" s="25"/>
    </row>
    <row r="6" spans="1:6">
      <c r="C6" s="2" t="s">
        <v>4</v>
      </c>
      <c r="D6" s="3"/>
    </row>
    <row r="7" spans="1:6">
      <c r="C7" s="2" t="s">
        <v>5</v>
      </c>
      <c r="D7" s="3"/>
    </row>
    <row r="8" spans="1:6">
      <c r="C8" s="2" t="s">
        <v>6</v>
      </c>
      <c r="D8" s="3"/>
    </row>
    <row r="9" spans="1:6">
      <c r="C9" s="2" t="s">
        <v>7</v>
      </c>
      <c r="D9" s="3"/>
    </row>
    <row r="10" spans="1:6">
      <c r="C10" s="2" t="s">
        <v>8</v>
      </c>
      <c r="D10" s="3"/>
    </row>
    <row r="11" spans="1:6">
      <c r="C11" s="2" t="s">
        <v>9</v>
      </c>
      <c r="D11" s="3"/>
    </row>
    <row r="12" spans="1:6" ht="16.5" thickBot="1">
      <c r="D12" s="4"/>
    </row>
    <row r="13" spans="1:6">
      <c r="A13" s="26" t="s">
        <v>10</v>
      </c>
      <c r="B13" s="29" t="s">
        <v>11</v>
      </c>
      <c r="C13" s="30"/>
      <c r="D13" s="31" t="s">
        <v>12</v>
      </c>
      <c r="E13" s="31" t="s">
        <v>13</v>
      </c>
      <c r="F13" s="2" t="s">
        <v>14</v>
      </c>
    </row>
    <row r="14" spans="1:6">
      <c r="A14" s="27"/>
      <c r="B14" s="5" t="s">
        <v>15</v>
      </c>
      <c r="C14" s="5" t="s">
        <v>16</v>
      </c>
      <c r="D14" s="32"/>
      <c r="E14" s="32"/>
      <c r="F14" s="2"/>
    </row>
    <row r="15" spans="1:6">
      <c r="A15" s="27"/>
      <c r="B15" s="6"/>
      <c r="C15" s="5" t="s">
        <v>17</v>
      </c>
      <c r="D15" s="32"/>
      <c r="E15" s="32"/>
      <c r="F15" s="2"/>
    </row>
    <row r="16" spans="1:6" ht="16.5" thickBot="1">
      <c r="A16" s="28"/>
      <c r="B16" s="7" t="s">
        <v>18</v>
      </c>
      <c r="C16" s="7" t="s">
        <v>19</v>
      </c>
      <c r="D16" s="33"/>
      <c r="E16" s="33"/>
      <c r="F16" s="2"/>
    </row>
    <row r="17" spans="1:6">
      <c r="A17" s="35">
        <v>5</v>
      </c>
      <c r="B17" s="36"/>
      <c r="C17" s="37"/>
      <c r="D17" s="42" t="s">
        <v>20</v>
      </c>
      <c r="E17" s="8" t="s">
        <v>20</v>
      </c>
      <c r="F17" s="2"/>
    </row>
    <row r="18" spans="1:6">
      <c r="A18" s="35"/>
      <c r="B18" s="38"/>
      <c r="C18" s="39"/>
      <c r="D18" s="43"/>
      <c r="E18" s="3"/>
      <c r="F18" s="3"/>
    </row>
    <row r="19" spans="1:6">
      <c r="A19" s="35"/>
      <c r="B19" s="38"/>
      <c r="C19" s="39"/>
      <c r="D19" s="43"/>
      <c r="E19" s="3"/>
      <c r="F19" s="3"/>
    </row>
    <row r="20" spans="1:6">
      <c r="A20" s="35"/>
      <c r="B20" s="38"/>
      <c r="C20" s="39"/>
      <c r="D20" s="43"/>
      <c r="E20" s="3"/>
      <c r="F20" s="3"/>
    </row>
    <row r="21" spans="1:6">
      <c r="A21" s="35"/>
      <c r="B21" s="40"/>
      <c r="C21" s="41"/>
      <c r="D21" s="44"/>
      <c r="E21" s="3"/>
      <c r="F21" s="3"/>
    </row>
    <row r="22" spans="1:6" ht="16.5" thickBot="1">
      <c r="A22" s="9" t="s">
        <v>21</v>
      </c>
      <c r="B22" s="45">
        <f>B17+1</f>
        <v>1</v>
      </c>
      <c r="C22" s="45"/>
      <c r="D22" s="10"/>
    </row>
    <row r="23" spans="1:6" ht="17.25" thickTop="1" thickBot="1">
      <c r="D23" s="4"/>
    </row>
    <row r="24" spans="1:6">
      <c r="A24" s="26" t="s">
        <v>10</v>
      </c>
      <c r="B24" s="29" t="s">
        <v>22</v>
      </c>
      <c r="C24" s="30"/>
      <c r="D24" s="31" t="s">
        <v>23</v>
      </c>
      <c r="E24" s="31" t="s">
        <v>13</v>
      </c>
      <c r="F24" s="2" t="s">
        <v>14</v>
      </c>
    </row>
    <row r="25" spans="1:6">
      <c r="A25" s="27"/>
      <c r="B25" s="5" t="s">
        <v>15</v>
      </c>
      <c r="C25" s="5" t="s">
        <v>16</v>
      </c>
      <c r="D25" s="32"/>
      <c r="E25" s="32"/>
      <c r="F25" s="2"/>
    </row>
    <row r="26" spans="1:6">
      <c r="A26" s="27"/>
      <c r="B26" s="11"/>
      <c r="C26" s="5" t="s">
        <v>17</v>
      </c>
      <c r="D26" s="32"/>
      <c r="E26" s="32"/>
      <c r="F26" s="2"/>
    </row>
    <row r="27" spans="1:6" ht="16.5" thickBot="1">
      <c r="A27" s="28"/>
      <c r="B27" s="7" t="s">
        <v>18</v>
      </c>
      <c r="C27" s="7" t="s">
        <v>19</v>
      </c>
      <c r="D27" s="33"/>
      <c r="E27" s="33"/>
      <c r="F27" s="2"/>
    </row>
    <row r="28" spans="1:6">
      <c r="A28" s="35">
        <v>5</v>
      </c>
      <c r="B28" s="36"/>
      <c r="C28" s="37"/>
      <c r="D28" s="42" t="s">
        <v>20</v>
      </c>
      <c r="E28" s="8" t="s">
        <v>20</v>
      </c>
      <c r="F28" s="2"/>
    </row>
    <row r="29" spans="1:6">
      <c r="A29" s="35"/>
      <c r="B29" s="38"/>
      <c r="C29" s="39"/>
      <c r="D29" s="43"/>
      <c r="E29" s="3"/>
      <c r="F29" s="3"/>
    </row>
    <row r="30" spans="1:6">
      <c r="A30" s="35"/>
      <c r="B30" s="38"/>
      <c r="C30" s="39"/>
      <c r="D30" s="43"/>
      <c r="E30" s="3"/>
      <c r="F30" s="3"/>
    </row>
    <row r="31" spans="1:6">
      <c r="A31" s="35"/>
      <c r="B31" s="38"/>
      <c r="C31" s="39"/>
      <c r="D31" s="43"/>
      <c r="E31" s="3"/>
      <c r="F31" s="3"/>
    </row>
    <row r="32" spans="1:6">
      <c r="A32" s="35"/>
      <c r="B32" s="40"/>
      <c r="C32" s="41"/>
      <c r="D32" s="44"/>
      <c r="E32" s="3"/>
      <c r="F32" s="3"/>
    </row>
    <row r="33" spans="1:6" ht="16.5" thickBot="1">
      <c r="A33" s="9" t="s">
        <v>21</v>
      </c>
      <c r="B33" s="45">
        <f>B28+1</f>
        <v>1</v>
      </c>
      <c r="C33" s="45"/>
      <c r="D33" s="10"/>
    </row>
    <row r="34" spans="1:6" ht="17.25" thickTop="1" thickBot="1"/>
    <row r="35" spans="1:6">
      <c r="A35" s="26" t="s">
        <v>10</v>
      </c>
      <c r="B35" s="29" t="s">
        <v>24</v>
      </c>
      <c r="C35" s="30"/>
      <c r="D35" s="34" t="s">
        <v>25</v>
      </c>
      <c r="E35" s="31" t="s">
        <v>26</v>
      </c>
      <c r="F35" s="2" t="s">
        <v>14</v>
      </c>
    </row>
    <row r="36" spans="1:6">
      <c r="A36" s="27"/>
      <c r="B36" s="5" t="s">
        <v>15</v>
      </c>
      <c r="C36" s="5" t="s">
        <v>16</v>
      </c>
      <c r="D36" s="32"/>
      <c r="E36" s="32"/>
      <c r="F36" s="2"/>
    </row>
    <row r="37" spans="1:6">
      <c r="A37" s="27"/>
      <c r="B37" s="11"/>
      <c r="C37" s="5" t="s">
        <v>17</v>
      </c>
      <c r="D37" s="32"/>
      <c r="E37" s="32"/>
      <c r="F37" s="2"/>
    </row>
    <row r="38" spans="1:6" ht="16.5" thickBot="1">
      <c r="A38" s="28"/>
      <c r="B38" s="7" t="s">
        <v>18</v>
      </c>
      <c r="C38" s="7" t="s">
        <v>19</v>
      </c>
      <c r="D38" s="33"/>
      <c r="E38" s="33"/>
      <c r="F38" s="2"/>
    </row>
    <row r="39" spans="1:6">
      <c r="A39" s="35">
        <v>5</v>
      </c>
      <c r="B39" s="36"/>
      <c r="C39" s="37"/>
      <c r="D39" s="42" t="s">
        <v>27</v>
      </c>
      <c r="E39" s="8" t="s">
        <v>28</v>
      </c>
      <c r="F39" s="2" t="s">
        <v>28</v>
      </c>
    </row>
    <row r="40" spans="1:6">
      <c r="A40" s="35"/>
      <c r="B40" s="38"/>
      <c r="C40" s="39"/>
      <c r="D40" s="43"/>
      <c r="E40" s="3" t="s">
        <v>29</v>
      </c>
      <c r="F40" s="3"/>
    </row>
    <row r="41" spans="1:6">
      <c r="A41" s="35"/>
      <c r="B41" s="38"/>
      <c r="C41" s="39"/>
      <c r="D41" s="43"/>
      <c r="E41" s="3" t="s">
        <v>30</v>
      </c>
      <c r="F41" s="3"/>
    </row>
    <row r="42" spans="1:6">
      <c r="A42" s="35"/>
      <c r="B42" s="38"/>
      <c r="C42" s="39"/>
      <c r="D42" s="43"/>
      <c r="E42" s="3" t="s">
        <v>31</v>
      </c>
      <c r="F42" s="3"/>
    </row>
    <row r="43" spans="1:6">
      <c r="A43" s="35"/>
      <c r="B43" s="40"/>
      <c r="C43" s="41"/>
      <c r="D43" s="44"/>
      <c r="E43" s="3" t="s">
        <v>32</v>
      </c>
      <c r="F43" s="3"/>
    </row>
    <row r="44" spans="1:6">
      <c r="A44" s="10"/>
      <c r="B44" s="10"/>
      <c r="C44" s="10"/>
      <c r="D44" s="10"/>
    </row>
    <row r="45" spans="1:6">
      <c r="A45" s="35">
        <v>5</v>
      </c>
      <c r="B45" s="46"/>
      <c r="C45" s="47"/>
      <c r="D45" s="35" t="s">
        <v>33</v>
      </c>
      <c r="E45" s="2" t="s">
        <v>34</v>
      </c>
      <c r="F45" s="2" t="s">
        <v>34</v>
      </c>
    </row>
    <row r="46" spans="1:6">
      <c r="A46" s="35"/>
      <c r="B46" s="38"/>
      <c r="C46" s="39"/>
      <c r="D46" s="35"/>
      <c r="E46" s="3" t="s">
        <v>35</v>
      </c>
      <c r="F46" s="3"/>
    </row>
    <row r="47" spans="1:6">
      <c r="A47" s="35"/>
      <c r="B47" s="38"/>
      <c r="C47" s="39"/>
      <c r="D47" s="35"/>
      <c r="E47" s="3" t="s">
        <v>36</v>
      </c>
      <c r="F47" s="3"/>
    </row>
    <row r="48" spans="1:6">
      <c r="A48" s="35"/>
      <c r="B48" s="38"/>
      <c r="C48" s="39"/>
      <c r="D48" s="35"/>
      <c r="E48" s="3" t="s">
        <v>37</v>
      </c>
      <c r="F48" s="3"/>
    </row>
    <row r="49" spans="1:6">
      <c r="A49" s="35"/>
      <c r="B49" s="40"/>
      <c r="C49" s="41"/>
      <c r="D49" s="35"/>
      <c r="E49" s="3" t="s">
        <v>38</v>
      </c>
      <c r="F49" s="3"/>
    </row>
    <row r="50" spans="1:6">
      <c r="A50" s="10"/>
      <c r="B50" s="10"/>
      <c r="C50" s="10"/>
      <c r="D50" s="10"/>
    </row>
    <row r="51" spans="1:6">
      <c r="A51" s="35">
        <v>5</v>
      </c>
      <c r="B51" s="46"/>
      <c r="C51" s="47"/>
      <c r="D51" s="35" t="s">
        <v>39</v>
      </c>
      <c r="E51" s="2" t="s">
        <v>40</v>
      </c>
      <c r="F51" s="2" t="s">
        <v>40</v>
      </c>
    </row>
    <row r="52" spans="1:6">
      <c r="A52" s="35"/>
      <c r="B52" s="38"/>
      <c r="C52" s="39"/>
      <c r="D52" s="35"/>
      <c r="E52" s="3" t="s">
        <v>41</v>
      </c>
      <c r="F52" s="3"/>
    </row>
    <row r="53" spans="1:6">
      <c r="A53" s="35"/>
      <c r="B53" s="40"/>
      <c r="C53" s="41"/>
      <c r="D53" s="35"/>
      <c r="E53" s="3" t="s">
        <v>42</v>
      </c>
      <c r="F53" s="3"/>
    </row>
    <row r="54" spans="1:6">
      <c r="A54" s="10"/>
      <c r="B54" s="10"/>
      <c r="C54" s="10"/>
      <c r="D54" s="10"/>
    </row>
    <row r="55" spans="1:6">
      <c r="A55" s="35">
        <v>5</v>
      </c>
      <c r="B55" s="46"/>
      <c r="C55" s="47"/>
      <c r="D55" s="35" t="s">
        <v>43</v>
      </c>
      <c r="E55" s="2" t="s">
        <v>44</v>
      </c>
      <c r="F55" s="2" t="s">
        <v>44</v>
      </c>
    </row>
    <row r="56" spans="1:6">
      <c r="A56" s="35"/>
      <c r="B56" s="38"/>
      <c r="C56" s="39"/>
      <c r="D56" s="35"/>
      <c r="E56" s="3" t="s">
        <v>45</v>
      </c>
      <c r="F56" s="3"/>
    </row>
    <row r="57" spans="1:6">
      <c r="A57" s="35"/>
      <c r="B57" s="38"/>
      <c r="C57" s="39"/>
      <c r="D57" s="35"/>
      <c r="E57" s="3" t="s">
        <v>46</v>
      </c>
      <c r="F57" s="3"/>
    </row>
    <row r="58" spans="1:6">
      <c r="A58" s="35"/>
      <c r="B58" s="40"/>
      <c r="C58" s="41"/>
      <c r="D58" s="35"/>
      <c r="E58" s="3" t="s">
        <v>47</v>
      </c>
      <c r="F58" s="3"/>
    </row>
    <row r="59" spans="1:6">
      <c r="A59" s="10"/>
      <c r="B59" s="10"/>
      <c r="C59" s="10"/>
      <c r="D59" s="10"/>
    </row>
    <row r="60" spans="1:6">
      <c r="A60" s="35">
        <v>5</v>
      </c>
      <c r="B60" s="46"/>
      <c r="C60" s="47"/>
      <c r="D60" s="35" t="s">
        <v>48</v>
      </c>
      <c r="E60" s="2" t="s">
        <v>49</v>
      </c>
      <c r="F60" s="2" t="s">
        <v>49</v>
      </c>
    </row>
    <row r="61" spans="1:6">
      <c r="A61" s="35"/>
      <c r="B61" s="38"/>
      <c r="C61" s="39"/>
      <c r="D61" s="35"/>
      <c r="E61" s="3" t="s">
        <v>50</v>
      </c>
      <c r="F61" s="3"/>
    </row>
    <row r="62" spans="1:6">
      <c r="A62" s="35"/>
      <c r="B62" s="40"/>
      <c r="C62" s="41"/>
      <c r="D62" s="35"/>
      <c r="E62" s="3" t="s">
        <v>51</v>
      </c>
      <c r="F62" s="3"/>
    </row>
    <row r="63" spans="1:6">
      <c r="A63" s="10"/>
      <c r="B63" s="10"/>
      <c r="C63" s="10"/>
      <c r="D63" s="10"/>
    </row>
    <row r="64" spans="1:6">
      <c r="A64" s="35">
        <v>5</v>
      </c>
      <c r="B64" s="46"/>
      <c r="C64" s="47"/>
      <c r="D64" s="35" t="s">
        <v>52</v>
      </c>
      <c r="E64" s="2" t="s">
        <v>53</v>
      </c>
      <c r="F64" s="2" t="s">
        <v>53</v>
      </c>
    </row>
    <row r="65" spans="1:6">
      <c r="A65" s="35"/>
      <c r="B65" s="38"/>
      <c r="C65" s="39"/>
      <c r="D65" s="35"/>
      <c r="E65" s="3" t="s">
        <v>54</v>
      </c>
      <c r="F65" s="3"/>
    </row>
    <row r="66" spans="1:6">
      <c r="A66" s="35"/>
      <c r="B66" s="40"/>
      <c r="C66" s="41"/>
      <c r="D66" s="35"/>
      <c r="E66" s="3" t="s">
        <v>55</v>
      </c>
      <c r="F66" s="3"/>
    </row>
    <row r="67" spans="1:6">
      <c r="A67" s="10"/>
      <c r="B67" s="10"/>
      <c r="C67" s="10"/>
      <c r="D67" s="10"/>
    </row>
    <row r="68" spans="1:6">
      <c r="A68" s="35">
        <v>5</v>
      </c>
      <c r="B68" s="46"/>
      <c r="C68" s="47"/>
      <c r="D68" s="35" t="s">
        <v>56</v>
      </c>
      <c r="E68" s="2" t="s">
        <v>57</v>
      </c>
      <c r="F68" s="2" t="s">
        <v>57</v>
      </c>
    </row>
    <row r="69" spans="1:6" ht="16.5" thickBot="1">
      <c r="A69" s="48"/>
      <c r="B69" s="49"/>
      <c r="C69" s="50"/>
      <c r="D69" s="48"/>
      <c r="E69" s="12" t="s">
        <v>58</v>
      </c>
      <c r="F69" s="3"/>
    </row>
    <row r="70" spans="1:6" ht="17.25" thickTop="1" thickBot="1">
      <c r="A70" s="13">
        <f>SUM(A39:A68)</f>
        <v>35</v>
      </c>
      <c r="B70" s="51">
        <f>SUM(B39:C69)</f>
        <v>0</v>
      </c>
      <c r="C70" s="52"/>
      <c r="D70" s="14" t="s">
        <v>59</v>
      </c>
      <c r="E70" s="15"/>
    </row>
    <row r="71" spans="1:6" ht="16.5" thickBot="1">
      <c r="A71" s="9" t="s">
        <v>21</v>
      </c>
      <c r="B71" s="45">
        <f>MROUND(D71,0.1)</f>
        <v>1</v>
      </c>
      <c r="C71" s="45"/>
      <c r="D71" s="16">
        <f>B70/A70*5+1</f>
        <v>1</v>
      </c>
      <c r="E71" s="17"/>
    </row>
    <row r="72" spans="1:6" ht="16.5" thickTop="1"/>
    <row r="73" spans="1:6" ht="16.5" thickBot="1"/>
    <row r="74" spans="1:6" ht="16.5" thickBot="1">
      <c r="A74" s="18" t="s">
        <v>60</v>
      </c>
      <c r="B74" s="19"/>
      <c r="C74" s="20">
        <f>MROUND(A76*A77+B76*B77+C76*C77,0.5)</f>
        <v>1</v>
      </c>
      <c r="D74">
        <f>A76*A77+B76*B77+C76*C77</f>
        <v>1</v>
      </c>
    </row>
    <row r="75" spans="1:6">
      <c r="A75" s="21" t="s">
        <v>61</v>
      </c>
      <c r="B75" s="21" t="s">
        <v>62</v>
      </c>
      <c r="C75" s="21" t="s">
        <v>63</v>
      </c>
    </row>
    <row r="76" spans="1:6">
      <c r="A76" s="22">
        <f>B22</f>
        <v>1</v>
      </c>
      <c r="B76" s="22">
        <f>B33</f>
        <v>1</v>
      </c>
      <c r="C76" s="22">
        <f>B71</f>
        <v>1</v>
      </c>
    </row>
    <row r="77" spans="1:6" ht="16.5" thickBot="1">
      <c r="A77" s="23">
        <v>0.2</v>
      </c>
      <c r="B77" s="23">
        <v>0.2</v>
      </c>
      <c r="C77" s="23">
        <v>0.6</v>
      </c>
    </row>
  </sheetData>
  <mergeCells count="47">
    <mergeCell ref="A68:A69"/>
    <mergeCell ref="B68:C69"/>
    <mergeCell ref="D68:D69"/>
    <mergeCell ref="B70:C70"/>
    <mergeCell ref="B71:C71"/>
    <mergeCell ref="A60:A62"/>
    <mergeCell ref="B60:C62"/>
    <mergeCell ref="D60:D62"/>
    <mergeCell ref="A64:A66"/>
    <mergeCell ref="B64:C66"/>
    <mergeCell ref="D64:D66"/>
    <mergeCell ref="A51:A53"/>
    <mergeCell ref="B51:C53"/>
    <mergeCell ref="D51:D53"/>
    <mergeCell ref="A55:A58"/>
    <mergeCell ref="B55:C58"/>
    <mergeCell ref="D55:D58"/>
    <mergeCell ref="A39:A43"/>
    <mergeCell ref="B39:C43"/>
    <mergeCell ref="D39:D43"/>
    <mergeCell ref="A45:A49"/>
    <mergeCell ref="B45:C49"/>
    <mergeCell ref="D45:D49"/>
    <mergeCell ref="A35:A38"/>
    <mergeCell ref="B35:C35"/>
    <mergeCell ref="D35:D38"/>
    <mergeCell ref="E35:E38"/>
    <mergeCell ref="A17:A21"/>
    <mergeCell ref="B17:C21"/>
    <mergeCell ref="D17:D21"/>
    <mergeCell ref="B22:C22"/>
    <mergeCell ref="A24:A27"/>
    <mergeCell ref="B24:C24"/>
    <mergeCell ref="D24:D27"/>
    <mergeCell ref="E24:E27"/>
    <mergeCell ref="A28:A32"/>
    <mergeCell ref="B28:C32"/>
    <mergeCell ref="D28:D32"/>
    <mergeCell ref="B33:C33"/>
    <mergeCell ref="A1:E1"/>
    <mergeCell ref="A3:B3"/>
    <mergeCell ref="C3:F3"/>
    <mergeCell ref="C4:F4"/>
    <mergeCell ref="A13:A16"/>
    <mergeCell ref="B13:C13"/>
    <mergeCell ref="D13:D16"/>
    <mergeCell ref="E13:E16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4E80-12D7-4B12-946E-ABC4580391AC}">
  <dimension ref="A1"/>
  <sheetViews>
    <sheetView workbookViewId="0" xr3:uid="{35F4D03D-A88E-5975-93C5-4AF21CC4E537}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CAMPRUBI Benjamin</dc:creator>
  <cp:keywords/>
  <dc:description/>
  <cp:lastModifiedBy>MOTTAZ BOSSICARD Peggy</cp:lastModifiedBy>
  <cp:revision/>
  <dcterms:created xsi:type="dcterms:W3CDTF">2018-06-21T13:12:42Z</dcterms:created>
  <dcterms:modified xsi:type="dcterms:W3CDTF">2018-09-23T14:38:17Z</dcterms:modified>
  <cp:category/>
  <cp:contentStatus/>
</cp:coreProperties>
</file>